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noemi.merenna\Desktop\"/>
    </mc:Choice>
  </mc:AlternateContent>
  <xr:revisionPtr revIDLastSave="0" documentId="8_{ED871985-203A-476C-B3DB-DEBC841DF5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nutenzione civile 11 aprile" sheetId="15" r:id="rId1"/>
  </sheets>
  <definedNames>
    <definedName name="_xlnm._FilterDatabase" localSheetId="0" hidden="1">'Manutenzione civile 11 aprile'!$A$3:$K$3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I7" i="15"/>
  <c r="G5" i="15"/>
  <c r="I5" i="15"/>
  <c r="I4" i="15"/>
  <c r="G4" i="15"/>
  <c r="I9" i="15"/>
  <c r="G9" i="15"/>
  <c r="I8" i="15"/>
  <c r="G8" i="15"/>
  <c r="J8" i="15" s="1"/>
  <c r="I6" i="15"/>
  <c r="G6" i="15"/>
  <c r="J5" i="15" l="1"/>
  <c r="J9" i="15"/>
  <c r="J7" i="15"/>
  <c r="J6" i="15"/>
  <c r="J4" i="15"/>
</calcChain>
</file>

<file path=xl/sharedStrings.xml><?xml version="1.0" encoding="utf-8"?>
<sst xmlns="http://schemas.openxmlformats.org/spreadsheetml/2006/main" count="33" uniqueCount="20">
  <si>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</si>
  <si>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</si>
  <si>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</si>
  <si>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</si>
  <si>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</si>
  <si>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</si>
  <si>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</si>
  <si>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</si>
  <si>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</si>
  <si>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</si>
  <si>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</si>
  <si>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MEDIO</t>
  </si>
  <si>
    <t>ADEGUATO</t>
  </si>
  <si>
    <t>INADEGUATO</t>
  </si>
  <si>
    <t>Geometra</t>
  </si>
  <si>
    <t xml:space="preserve">SALUGGIA </t>
  </si>
  <si>
    <t xml:space="preserve">Firma Responsabile della Selezione </t>
  </si>
  <si>
    <t>Firma Responsabile Amministrazione, Risorse, Sistemi e ICT</t>
  </si>
  <si>
    <t>Manutenzione Civile</t>
  </si>
  <si>
    <t>SO-SAL-007/2024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</si>
</sst>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</font>
    <font>
      <sz val="9"/>
      <color theme="1"/>
      <name val="Arial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2" borderId="1" xfId="0" applyFont="1" applyFill="1" applyBorder="1" applyAlignment="1">
      <alignment horizontal="justify" vertical="center"/>
    </xf>
    <xf numFmtId="14" fontId="2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left" vertical="center"/>
    </xf>
    <xf numFmtId="0" fontId="5" fillId="0" borderId="0" xfId="0" applyFont="1"/>
    <xf numFmtId="2" fontId="5" fillId="0" borderId="0" xfId="0" applyNumberFormat="1" applyFont="1"/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justify" vertical="center" wrapText="1"/>
    </xf>
    <xf numFmtId="2" fontId="1" fillId="3" borderId="1" xfId="0" applyNumberFormat="1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2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9430-DAF8-4030-A68E-E2EEB7968ABE}">
  <sheetPr>
    <tabColor rgb="FFFFFF00"/>
    <pageSetUpPr fitToPage="1"/>
  </sheetPr>
  <dimension ref="A1:K16"/>
  <sheetViews>
    <sheetView tabSelected="1" workbookViewId="0">
      <selection activeCell="H13" sqref="H13"/>
    </sheetView>
  </sheetViews>
  <sheetFormatPr defaultRowHeight="15" customHeight="1" x14ac:dyDescent="0.3"/>
  <cols>
    <col min="1" max="1" width="7.77734375" customWidth="1"/>
    <col min="2" max="2" width="11.5546875" customWidth="1"/>
    <col min="3" max="3" width="11.77734375" customWidth="1"/>
    <col min="4" max="4" width="9.33203125" bestFit="1" customWidth="1"/>
    <col min="5" max="5" width="11.44140625" customWidth="1"/>
    <col min="6" max="6" width="12.88671875" customWidth="1"/>
    <col min="7" max="7" width="12.77734375" style="1" customWidth="1"/>
    <col min="8" max="8" width="11.5546875" style="1" customWidth="1"/>
    <col min="9" max="9" width="10.109375" style="1" customWidth="1"/>
    <col min="10" max="10" width="9.77734375" style="1" customWidth="1"/>
    <col min="11" max="11" width="11.88671875" customWidth="1"/>
  </cols>
  <sheetData>
    <row r="1" spans="1:11" ht="15" customHeight="1" x14ac:dyDescent="0.3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5" customHeight="1" x14ac:dyDescent="0.3">
      <c r="A2" s="22" t="s">
        <v>19</v>
      </c>
      <c r="B2" s="22"/>
      <c r="C2" s="22"/>
      <c r="D2" s="22"/>
      <c r="E2" s="22"/>
      <c r="F2" s="17"/>
      <c r="G2" s="19"/>
      <c r="H2" s="19"/>
      <c r="I2" s="19"/>
      <c r="J2" s="19"/>
      <c r="K2" s="20"/>
    </row>
    <row r="3" spans="1:11" ht="52.05" customHeight="1" x14ac:dyDescent="0.3">
      <c r="A3" s="12" t="s">
        <v>0</v>
      </c>
      <c r="B3" s="12" t="s">
        <v>1</v>
      </c>
      <c r="C3" s="13" t="s">
        <v>2</v>
      </c>
      <c r="D3" s="18" t="s">
        <v>3</v>
      </c>
      <c r="E3" s="12" t="s">
        <v>4</v>
      </c>
      <c r="F3" s="12" t="s">
        <v>5</v>
      </c>
      <c r="G3" s="15" t="s">
        <v>6</v>
      </c>
      <c r="H3" s="16" t="s">
        <v>7</v>
      </c>
      <c r="I3" s="15" t="s">
        <v>8</v>
      </c>
      <c r="J3" s="16" t="s">
        <v>9</v>
      </c>
      <c r="K3" s="14" t="s">
        <v>10</v>
      </c>
    </row>
    <row r="4" spans="1:11" ht="14.4" x14ac:dyDescent="0.3">
      <c r="A4" s="5">
        <v>1</v>
      </c>
      <c r="B4" s="8">
        <v>3709288</v>
      </c>
      <c r="C4" s="6" t="s">
        <v>14</v>
      </c>
      <c r="D4" s="7" t="s">
        <v>15</v>
      </c>
      <c r="E4" s="3">
        <v>45393</v>
      </c>
      <c r="F4" s="2">
        <v>3.2</v>
      </c>
      <c r="G4" s="2">
        <f t="shared" ref="G4:G9" si="0">F4/100*40</f>
        <v>1.28</v>
      </c>
      <c r="H4" s="2">
        <v>1.66</v>
      </c>
      <c r="I4" s="9">
        <f t="shared" ref="I4:I9" si="1">H4/100*60</f>
        <v>0.996</v>
      </c>
      <c r="J4" s="9">
        <f t="shared" ref="J4:J9" si="2">G4+I4</f>
        <v>2.2759999999999998</v>
      </c>
      <c r="K4" s="2" t="s">
        <v>11</v>
      </c>
    </row>
    <row r="5" spans="1:11" ht="14.4" x14ac:dyDescent="0.3">
      <c r="A5" s="5">
        <v>2</v>
      </c>
      <c r="B5" s="8">
        <v>3705344</v>
      </c>
      <c r="C5" s="4" t="s">
        <v>14</v>
      </c>
      <c r="D5" s="7" t="s">
        <v>15</v>
      </c>
      <c r="E5" s="3">
        <v>45393</v>
      </c>
      <c r="F5" s="2">
        <v>0.7</v>
      </c>
      <c r="G5" s="2">
        <f t="shared" si="0"/>
        <v>0.27999999999999997</v>
      </c>
      <c r="H5" s="2">
        <v>1.1599999999999999</v>
      </c>
      <c r="I5" s="9">
        <f t="shared" si="1"/>
        <v>0.69599999999999995</v>
      </c>
      <c r="J5" s="9">
        <f t="shared" si="2"/>
        <v>0.97599999999999998</v>
      </c>
      <c r="K5" s="2" t="s">
        <v>12</v>
      </c>
    </row>
    <row r="6" spans="1:11" ht="14.4" x14ac:dyDescent="0.3">
      <c r="A6" s="5">
        <v>3</v>
      </c>
      <c r="B6" s="8">
        <v>308861</v>
      </c>
      <c r="C6" s="6" t="s">
        <v>14</v>
      </c>
      <c r="D6" s="7" t="s">
        <v>15</v>
      </c>
      <c r="E6" s="3">
        <v>45393</v>
      </c>
      <c r="F6" s="2">
        <v>0.6</v>
      </c>
      <c r="G6" s="2">
        <f t="shared" si="0"/>
        <v>0.24</v>
      </c>
      <c r="H6" s="2">
        <v>1.1599999999999999</v>
      </c>
      <c r="I6" s="9">
        <f t="shared" si="1"/>
        <v>0.69599999999999995</v>
      </c>
      <c r="J6" s="9">
        <f t="shared" si="2"/>
        <v>0.93599999999999994</v>
      </c>
      <c r="K6" s="2" t="s">
        <v>12</v>
      </c>
    </row>
    <row r="7" spans="1:11" ht="15" customHeight="1" x14ac:dyDescent="0.3">
      <c r="A7" s="5">
        <v>4</v>
      </c>
      <c r="B7" s="8">
        <v>3706137</v>
      </c>
      <c r="C7" s="4" t="s">
        <v>14</v>
      </c>
      <c r="D7" s="7" t="s">
        <v>15</v>
      </c>
      <c r="E7" s="3">
        <v>45393</v>
      </c>
      <c r="F7" s="2">
        <v>1.9</v>
      </c>
      <c r="G7" s="2">
        <f t="shared" si="0"/>
        <v>0.76</v>
      </c>
      <c r="H7" s="2">
        <v>0</v>
      </c>
      <c r="I7" s="9">
        <f t="shared" si="1"/>
        <v>0</v>
      </c>
      <c r="J7" s="9">
        <f t="shared" si="2"/>
        <v>0.76</v>
      </c>
      <c r="K7" s="2" t="s">
        <v>13</v>
      </c>
    </row>
    <row r="8" spans="1:11" ht="15" customHeight="1" x14ac:dyDescent="0.3">
      <c r="A8" s="5">
        <v>5</v>
      </c>
      <c r="B8" s="8">
        <v>3717575</v>
      </c>
      <c r="C8" s="6" t="s">
        <v>14</v>
      </c>
      <c r="D8" s="7" t="s">
        <v>15</v>
      </c>
      <c r="E8" s="3">
        <v>45393</v>
      </c>
      <c r="F8" s="2">
        <v>0.9</v>
      </c>
      <c r="G8" s="2">
        <f t="shared" si="0"/>
        <v>0.36000000000000004</v>
      </c>
      <c r="H8" s="2">
        <v>0.33</v>
      </c>
      <c r="I8" s="9">
        <f t="shared" si="1"/>
        <v>0.19800000000000001</v>
      </c>
      <c r="J8" s="9">
        <f t="shared" si="2"/>
        <v>0.55800000000000005</v>
      </c>
      <c r="K8" s="2" t="s">
        <v>13</v>
      </c>
    </row>
    <row r="9" spans="1:11" ht="15" customHeight="1" x14ac:dyDescent="0.3">
      <c r="A9" s="5">
        <v>6</v>
      </c>
      <c r="B9" s="8">
        <v>3709938</v>
      </c>
      <c r="C9" s="6" t="s">
        <v>14</v>
      </c>
      <c r="D9" s="7" t="s">
        <v>15</v>
      </c>
      <c r="E9" s="3">
        <v>45393</v>
      </c>
      <c r="F9" s="2">
        <v>0.9</v>
      </c>
      <c r="G9" s="2">
        <f t="shared" si="0"/>
        <v>0.36000000000000004</v>
      </c>
      <c r="H9" s="2">
        <v>0</v>
      </c>
      <c r="I9" s="9">
        <f t="shared" si="1"/>
        <v>0</v>
      </c>
      <c r="J9" s="9">
        <f t="shared" si="2"/>
        <v>0.36000000000000004</v>
      </c>
      <c r="K9" s="2" t="s">
        <v>13</v>
      </c>
    </row>
    <row r="10" spans="1:11" s="10" customFormat="1" ht="15" customHeight="1" x14ac:dyDescent="0.25">
      <c r="G10" s="11"/>
      <c r="H10" s="11"/>
      <c r="I10" s="11"/>
      <c r="J10" s="11"/>
    </row>
    <row r="11" spans="1:11" s="10" customFormat="1" ht="13.2" x14ac:dyDescent="0.25"/>
    <row r="12" spans="1:11" s="10" customFormat="1" ht="13.5" customHeight="1" x14ac:dyDescent="0.25">
      <c r="A12" s="10" t="s">
        <v>16</v>
      </c>
    </row>
    <row r="13" spans="1:11" s="10" customFormat="1" ht="13.2" x14ac:dyDescent="0.25"/>
    <row r="14" spans="1:11" s="10" customFormat="1" ht="13.2" x14ac:dyDescent="0.25"/>
    <row r="15" spans="1:11" s="10" customFormat="1" ht="13.2" x14ac:dyDescent="0.25">
      <c r="A15" s="10" t="s">
        <v>17</v>
      </c>
    </row>
    <row r="16" spans="1:11" s="10" customFormat="1" ht="13.2" x14ac:dyDescent="0.25"/>
  </sheetData>
  <mergeCells count="2">
    <mergeCell ref="A1:K1"/>
    <mergeCell ref="A2:E2"/>
  </mergeCells>
  <pageMargins left="0.25" right="0.25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8" ma:contentTypeDescription="Creare un nuovo documento." ma:contentTypeScope="" ma:versionID="5cead936f5e98cb18d3515678891b4c1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b13c381d43d35fb56e64cfa9be4e9685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customXml/itemProps2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FD637-782A-49E2-B8E8-953DED882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Manutenzione civile 11 aprile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Noemi Merenna</cp:lastModifiedBy>
  <cp:revision/>
  <cp:lastPrinted>2024-04-24T12:52:10Z</cp:lastPrinted>
  <dcterms:created xsi:type="dcterms:W3CDTF">2015-06-05T18:19:34Z</dcterms:created>
  <dcterms:modified xsi:type="dcterms:W3CDTF">2024-05-15T09:14:39Z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2024-04-24T12:41:03Z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e739ecd2-691c-441f-a4f0-65ed17c29bb3</vt:lpwstr>
  </property>
  <property fmtid="{D5CDD505-2E9C-101B-9397-08002B2CF9AE}" pid="10" name="MSIP_Label_198124df-03f0-4cdf-b399-aaf54953b75a_ContentBits">
    <vt:lpwstr>0</vt:lpwstr>
  </property>
</Properties>
</file>